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3015" windowHeight="2220" activeTab="0"/>
  </bookViews>
  <sheets>
    <sheet name="материалы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<sst xmlns="http://schemas.openxmlformats.org/spreadsheetml/2006/main" count="71" uniqueCount="49">
  <si>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Кол-во</t>
  </si>
  <si>
    <t>Ед.изм.</t>
  </si>
  <si>
    <t>Цена,руб.</t>
  </si>
  <si>
    <t>Сумма</t>
  </si>
  <si>
    <t>м2</t>
  </si>
  <si>
    <t>Ресурсная ведомость по материалам</t>
  </si>
  <si>
    <t>Перечень расходных материалов</t>
  </si>
  <si>
    <t>шт.</t>
  </si>
  <si>
    <t xml:space="preserve">ед </t>
  </si>
  <si>
    <t>меш.</t>
  </si>
  <si>
    <t>меш</t>
  </si>
  <si>
    <t>мп</t>
  </si>
  <si>
    <t>лист</t>
  </si>
  <si>
    <t>ИТОГО:</t>
  </si>
  <si>
    <t>комплекс</t>
  </si>
  <si>
    <t>ведро/26 кг</t>
  </si>
  <si>
    <t>ед.</t>
  </si>
  <si>
    <t>Маячки 6 диаметр</t>
  </si>
  <si>
    <t>Гидроизоляция по 20кг.</t>
  </si>
  <si>
    <t>Электромонтажный материал(кроме электроточек и светильников)</t>
  </si>
  <si>
    <t>Подвес одноуровневый</t>
  </si>
  <si>
    <t>Дюбель-гвоздь 6*60</t>
  </si>
  <si>
    <t>Саморез 4,2*13</t>
  </si>
  <si>
    <t>Саморез 3,5*25</t>
  </si>
  <si>
    <t>Профиль 28*27</t>
  </si>
  <si>
    <t>Профиль 60*27</t>
  </si>
  <si>
    <t>Краска качественная акриловая для  потолков 14 кг</t>
  </si>
  <si>
    <t>Перфорированный уголок</t>
  </si>
  <si>
    <t>Шпатлевка для финишной отделки "шитрок"</t>
  </si>
  <si>
    <t>Шпаклевка "Скала"</t>
  </si>
  <si>
    <t>Штукатурка ротбанд гипсовая</t>
  </si>
  <si>
    <t>Клей для кафеля</t>
  </si>
  <si>
    <t>Грунтовка банка 10 кг.</t>
  </si>
  <si>
    <t>Мешки под мусор</t>
  </si>
  <si>
    <t>Расходные материалы(валики, кисти, шлиф сетки, пена монтажная, герметики, жидгвозди  и тп)</t>
  </si>
  <si>
    <t>Профиль 75*40</t>
  </si>
  <si>
    <t>Профиль 75*50</t>
  </si>
  <si>
    <t>Клей для мозаики</t>
  </si>
  <si>
    <t>Сетка армировочная</t>
  </si>
  <si>
    <t>Песок по 25кг.</t>
  </si>
  <si>
    <t>Цемент по 50кг.</t>
  </si>
  <si>
    <t>Звукоизоляция</t>
  </si>
  <si>
    <t>Лист гипсокартонный Кнауф 9,5</t>
  </si>
  <si>
    <t>Сантехнический материал(кроме санфаянса, кранов, и душ кабин)</t>
  </si>
  <si>
    <t>Фанера на закладные</t>
  </si>
  <si>
    <t>Тёплый пол ДЕВИ МАТ БЕЛЬГИЯ</t>
  </si>
  <si>
    <t>Датчики</t>
  </si>
  <si>
    <t xml:space="preserve">Транспортные затраты </t>
  </si>
  <si>
    <t>Ровнитель для пола геркулес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</si>
</sst>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5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1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B45" sqref="B45"/>
    </sheetView>
  </sheetViews>
  <sheetFormatPr defaultColWidth="9.00390625" defaultRowHeight="12.75"/>
  <cols>
    <col min="1" max="1" width="5.75390625" style="0" customWidth="1"/>
    <col min="2" max="2" width="43.625" style="0" customWidth="1"/>
    <col min="3" max="3" width="10.875" style="0" customWidth="1"/>
    <col min="4" max="4" width="12.25390625" style="0" customWidth="1"/>
    <col min="5" max="5" width="12.375" style="0" customWidth="1"/>
    <col min="6" max="6" width="12.75390625" style="0" customWidth="1"/>
  </cols>
  <sheetData>
    <row r="1" spans="1:2" ht="18.75">
      <c r="A1" s="6"/>
      <c r="B1" s="7" t="s">
        <v>5</v>
      </c>
    </row>
    <row r="2" ht="12.75">
      <c r="A2" s="6"/>
    </row>
    <row r="3" spans="1:6" ht="14.25">
      <c r="A3" s="6"/>
      <c r="B3" s="1"/>
      <c r="C3" s="1"/>
      <c r="D3" s="1"/>
      <c r="E3" s="1"/>
      <c r="F3" s="1"/>
    </row>
    <row r="4" spans="1:6" ht="15">
      <c r="A4" s="6"/>
      <c r="B4" s="2" t="s">
        <v>6</v>
      </c>
      <c r="C4" s="2" t="s">
        <v>0</v>
      </c>
      <c r="D4" s="2" t="s">
        <v>1</v>
      </c>
      <c r="E4" s="2" t="s">
        <v>2</v>
      </c>
      <c r="F4" s="2" t="s">
        <v>3</v>
      </c>
    </row>
    <row r="5" spans="1:6" ht="14.25">
      <c r="A5" s="6"/>
      <c r="B5" s="8" t="s">
        <v>33</v>
      </c>
      <c r="C5" s="9">
        <v>500</v>
      </c>
      <c r="D5" s="9" t="s">
        <v>7</v>
      </c>
      <c r="E5" s="10">
        <v>6</v>
      </c>
      <c r="F5" s="10">
        <f aca="true" t="shared" si="0" ref="F5:F35">E5*C5</f>
        <v>3000</v>
      </c>
    </row>
    <row r="6" spans="1:6" ht="14.25">
      <c r="A6" s="6"/>
      <c r="B6" s="5" t="s">
        <v>32</v>
      </c>
      <c r="C6" s="9">
        <v>10</v>
      </c>
      <c r="D6" s="9" t="s">
        <v>8</v>
      </c>
      <c r="E6" s="10">
        <v>320</v>
      </c>
      <c r="F6" s="10">
        <f t="shared" si="0"/>
        <v>3200</v>
      </c>
    </row>
    <row r="7" spans="1:6" ht="14.25">
      <c r="A7" s="6"/>
      <c r="B7" s="5" t="s">
        <v>31</v>
      </c>
      <c r="C7" s="9">
        <v>30</v>
      </c>
      <c r="D7" s="9" t="s">
        <v>9</v>
      </c>
      <c r="E7" s="10">
        <v>150</v>
      </c>
      <c r="F7" s="10">
        <f t="shared" si="0"/>
        <v>4500</v>
      </c>
    </row>
    <row r="8" spans="1:6" ht="14.25">
      <c r="A8" s="6"/>
      <c r="B8" s="5" t="s">
        <v>37</v>
      </c>
      <c r="C8" s="9">
        <v>9</v>
      </c>
      <c r="D8" s="9" t="s">
        <v>9</v>
      </c>
      <c r="E8" s="10">
        <v>350</v>
      </c>
      <c r="F8" s="10">
        <f t="shared" si="0"/>
        <v>3150</v>
      </c>
    </row>
    <row r="9" spans="1:6" ht="14.25">
      <c r="A9" s="6"/>
      <c r="B9" s="5" t="s">
        <v>48</v>
      </c>
      <c r="C9" s="9">
        <v>40</v>
      </c>
      <c r="D9" s="9" t="s">
        <v>10</v>
      </c>
      <c r="E9" s="10">
        <v>133</v>
      </c>
      <c r="F9" s="10">
        <f t="shared" si="0"/>
        <v>5320</v>
      </c>
    </row>
    <row r="10" spans="1:6" ht="14.25">
      <c r="A10" s="6"/>
      <c r="B10" s="5" t="s">
        <v>30</v>
      </c>
      <c r="C10" s="9">
        <v>35</v>
      </c>
      <c r="D10" s="9" t="s">
        <v>10</v>
      </c>
      <c r="E10" s="10">
        <v>330</v>
      </c>
      <c r="F10" s="10">
        <f t="shared" si="0"/>
        <v>11550</v>
      </c>
    </row>
    <row r="11" spans="1:6" ht="14.25">
      <c r="A11" s="6"/>
      <c r="B11" s="5" t="s">
        <v>29</v>
      </c>
      <c r="C11" s="9">
        <v>50</v>
      </c>
      <c r="D11" s="9" t="s">
        <v>10</v>
      </c>
      <c r="E11" s="10">
        <v>350</v>
      </c>
      <c r="F11" s="10">
        <f t="shared" si="0"/>
        <v>17500</v>
      </c>
    </row>
    <row r="12" spans="1:6" ht="28.5">
      <c r="A12" s="6"/>
      <c r="B12" s="5" t="s">
        <v>28</v>
      </c>
      <c r="C12" s="9">
        <v>5</v>
      </c>
      <c r="D12" s="3" t="s">
        <v>15</v>
      </c>
      <c r="E12" s="10">
        <v>800</v>
      </c>
      <c r="F12" s="10">
        <f t="shared" si="0"/>
        <v>4000</v>
      </c>
    </row>
    <row r="13" spans="1:6" ht="14.25">
      <c r="A13" s="6"/>
      <c r="B13" s="5" t="s">
        <v>27</v>
      </c>
      <c r="C13" s="9">
        <v>180</v>
      </c>
      <c r="D13" s="9" t="s">
        <v>11</v>
      </c>
      <c r="E13" s="10">
        <v>15</v>
      </c>
      <c r="F13" s="10">
        <f t="shared" si="0"/>
        <v>2700</v>
      </c>
    </row>
    <row r="14" spans="1:6" ht="14.25">
      <c r="A14" s="6"/>
      <c r="B14" s="5" t="s">
        <v>39</v>
      </c>
      <c r="C14" s="9">
        <v>400</v>
      </c>
      <c r="D14" s="9" t="s">
        <v>10</v>
      </c>
      <c r="E14" s="10">
        <v>29</v>
      </c>
      <c r="F14" s="10">
        <f t="shared" si="0"/>
        <v>11600</v>
      </c>
    </row>
    <row r="15" spans="1:6" ht="14.25">
      <c r="A15" s="6"/>
      <c r="B15" s="5" t="s">
        <v>38</v>
      </c>
      <c r="C15" s="9">
        <v>108</v>
      </c>
      <c r="D15" s="9" t="s">
        <v>4</v>
      </c>
      <c r="E15" s="10">
        <v>40</v>
      </c>
      <c r="F15" s="10">
        <f t="shared" si="0"/>
        <v>4320</v>
      </c>
    </row>
    <row r="16" spans="1:6" ht="14.25">
      <c r="A16" s="6"/>
      <c r="B16" s="5" t="s">
        <v>40</v>
      </c>
      <c r="C16" s="9">
        <v>40</v>
      </c>
      <c r="D16" s="9" t="s">
        <v>10</v>
      </c>
      <c r="E16" s="10">
        <v>215</v>
      </c>
      <c r="F16" s="10">
        <f t="shared" si="0"/>
        <v>8600</v>
      </c>
    </row>
    <row r="17" spans="1:6" ht="42.75">
      <c r="A17" s="6"/>
      <c r="B17" s="5" t="s">
        <v>34</v>
      </c>
      <c r="C17" s="9">
        <v>1</v>
      </c>
      <c r="D17" s="9" t="s">
        <v>14</v>
      </c>
      <c r="E17" s="10">
        <v>15000</v>
      </c>
      <c r="F17" s="10">
        <f t="shared" si="0"/>
        <v>15000</v>
      </c>
    </row>
    <row r="18" spans="1:6" ht="28.5">
      <c r="A18" s="6"/>
      <c r="B18" s="5" t="s">
        <v>26</v>
      </c>
      <c r="C18" s="9">
        <v>3</v>
      </c>
      <c r="D18" s="9" t="s">
        <v>7</v>
      </c>
      <c r="E18" s="10">
        <v>1500</v>
      </c>
      <c r="F18" s="10">
        <f t="shared" si="0"/>
        <v>4500</v>
      </c>
    </row>
    <row r="19" spans="1:6" ht="14.25">
      <c r="A19" s="6"/>
      <c r="B19" s="4" t="s">
        <v>17</v>
      </c>
      <c r="C19" s="9">
        <v>25</v>
      </c>
      <c r="D19" s="9" t="s">
        <v>16</v>
      </c>
      <c r="E19" s="10">
        <v>40</v>
      </c>
      <c r="F19" s="10">
        <f t="shared" si="0"/>
        <v>1000</v>
      </c>
    </row>
    <row r="20" spans="1:6" ht="14.25">
      <c r="A20" s="6"/>
      <c r="B20" s="4" t="s">
        <v>41</v>
      </c>
      <c r="C20" s="9">
        <v>84</v>
      </c>
      <c r="D20" s="9" t="s">
        <v>4</v>
      </c>
      <c r="E20" s="10">
        <v>60</v>
      </c>
      <c r="F20" s="10">
        <f t="shared" si="0"/>
        <v>5040</v>
      </c>
    </row>
    <row r="21" spans="1:6" ht="14.25">
      <c r="A21" s="6"/>
      <c r="B21" s="4" t="s">
        <v>44</v>
      </c>
      <c r="C21" s="9">
        <v>30</v>
      </c>
      <c r="D21" s="9" t="s">
        <v>4</v>
      </c>
      <c r="E21" s="10">
        <v>200</v>
      </c>
      <c r="F21" s="10">
        <f t="shared" si="0"/>
        <v>6000</v>
      </c>
    </row>
    <row r="22" spans="1:6" ht="14.25">
      <c r="A22" s="6"/>
      <c r="B22" s="4" t="s">
        <v>45</v>
      </c>
      <c r="C22" s="9">
        <v>21</v>
      </c>
      <c r="D22" s="9" t="s">
        <v>4</v>
      </c>
      <c r="E22" s="10">
        <v>1200</v>
      </c>
      <c r="F22" s="10">
        <f t="shared" si="0"/>
        <v>25200</v>
      </c>
    </row>
    <row r="23" spans="1:6" ht="14.25">
      <c r="A23" s="6"/>
      <c r="B23" s="4" t="s">
        <v>46</v>
      </c>
      <c r="C23" s="9">
        <v>4</v>
      </c>
      <c r="D23" s="9" t="s">
        <v>16</v>
      </c>
      <c r="E23" s="10">
        <v>4000</v>
      </c>
      <c r="F23" s="10">
        <f t="shared" si="0"/>
        <v>16000</v>
      </c>
    </row>
    <row r="24" spans="1:6" ht="14.25">
      <c r="A24" s="6"/>
      <c r="B24" s="4" t="s">
        <v>18</v>
      </c>
      <c r="C24" s="9">
        <v>4</v>
      </c>
      <c r="D24" s="9" t="s">
        <v>10</v>
      </c>
      <c r="E24" s="10">
        <v>520</v>
      </c>
      <c r="F24" s="10">
        <f t="shared" si="0"/>
        <v>2080</v>
      </c>
    </row>
    <row r="25" spans="1:6" ht="14.25">
      <c r="A25" s="6"/>
      <c r="B25" s="4" t="s">
        <v>42</v>
      </c>
      <c r="C25" s="9">
        <v>96</v>
      </c>
      <c r="D25" s="9" t="s">
        <v>12</v>
      </c>
      <c r="E25" s="10">
        <v>245</v>
      </c>
      <c r="F25" s="10">
        <f t="shared" si="0"/>
        <v>23520</v>
      </c>
    </row>
    <row r="26" spans="1:6" ht="14.25">
      <c r="A26" s="6"/>
      <c r="B26" s="4" t="s">
        <v>35</v>
      </c>
      <c r="C26" s="9">
        <v>40</v>
      </c>
      <c r="D26" s="9" t="s">
        <v>7</v>
      </c>
      <c r="E26" s="10">
        <v>85</v>
      </c>
      <c r="F26" s="10">
        <f t="shared" si="0"/>
        <v>3400</v>
      </c>
    </row>
    <row r="27" spans="1:6" ht="14.25">
      <c r="A27" s="6"/>
      <c r="B27" s="4" t="s">
        <v>36</v>
      </c>
      <c r="C27" s="9">
        <v>60</v>
      </c>
      <c r="D27" s="9" t="s">
        <v>7</v>
      </c>
      <c r="E27" s="10">
        <v>90</v>
      </c>
      <c r="F27" s="10">
        <f t="shared" si="0"/>
        <v>5400</v>
      </c>
    </row>
    <row r="28" spans="1:6" ht="14.25">
      <c r="A28" s="6"/>
      <c r="B28" s="4" t="s">
        <v>25</v>
      </c>
      <c r="C28" s="9">
        <v>60</v>
      </c>
      <c r="D28" s="9" t="s">
        <v>7</v>
      </c>
      <c r="E28" s="10">
        <v>60</v>
      </c>
      <c r="F28" s="10">
        <f t="shared" si="0"/>
        <v>3600</v>
      </c>
    </row>
    <row r="29" spans="1:6" ht="14.25">
      <c r="A29" s="6"/>
      <c r="B29" s="4" t="s">
        <v>24</v>
      </c>
      <c r="C29" s="9">
        <v>50</v>
      </c>
      <c r="D29" s="9" t="s">
        <v>7</v>
      </c>
      <c r="E29" s="10">
        <v>45</v>
      </c>
      <c r="F29" s="10">
        <f t="shared" si="0"/>
        <v>2250</v>
      </c>
    </row>
    <row r="30" spans="1:6" ht="14.25">
      <c r="A30" s="6"/>
      <c r="B30" s="4" t="s">
        <v>23</v>
      </c>
      <c r="C30" s="9">
        <v>6000</v>
      </c>
      <c r="D30" s="9" t="s">
        <v>7</v>
      </c>
      <c r="E30" s="10">
        <v>0.25</v>
      </c>
      <c r="F30" s="10">
        <f t="shared" si="0"/>
        <v>1500</v>
      </c>
    </row>
    <row r="31" spans="1:6" ht="14.25">
      <c r="A31" s="6"/>
      <c r="B31" s="4" t="s">
        <v>22</v>
      </c>
      <c r="C31" s="9">
        <v>2000</v>
      </c>
      <c r="D31" s="9" t="s">
        <v>7</v>
      </c>
      <c r="E31" s="10">
        <v>0.28</v>
      </c>
      <c r="F31" s="10">
        <f t="shared" si="0"/>
        <v>560</v>
      </c>
    </row>
    <row r="32" spans="1:6" ht="14.25">
      <c r="A32" s="6"/>
      <c r="B32" s="4" t="s">
        <v>21</v>
      </c>
      <c r="C32" s="9">
        <v>250</v>
      </c>
      <c r="D32" s="9" t="s">
        <v>7</v>
      </c>
      <c r="E32" s="10">
        <v>1</v>
      </c>
      <c r="F32" s="10">
        <f t="shared" si="0"/>
        <v>250</v>
      </c>
    </row>
    <row r="33" spans="1:6" ht="14.25">
      <c r="A33" s="6"/>
      <c r="B33" s="4" t="s">
        <v>20</v>
      </c>
      <c r="C33" s="9">
        <v>20</v>
      </c>
      <c r="D33" s="9" t="s">
        <v>7</v>
      </c>
      <c r="E33" s="10">
        <v>4</v>
      </c>
      <c r="F33" s="10">
        <f t="shared" si="0"/>
        <v>80</v>
      </c>
    </row>
    <row r="34" spans="1:6" ht="28.5">
      <c r="A34" s="6"/>
      <c r="B34" s="5" t="s">
        <v>19</v>
      </c>
      <c r="C34" s="9">
        <v>1</v>
      </c>
      <c r="D34" s="9" t="s">
        <v>14</v>
      </c>
      <c r="E34" s="10">
        <v>35000</v>
      </c>
      <c r="F34" s="10">
        <f t="shared" si="0"/>
        <v>35000</v>
      </c>
    </row>
    <row r="35" spans="1:6" ht="30" customHeight="1">
      <c r="A35" s="6"/>
      <c r="B35" s="5" t="s">
        <v>43</v>
      </c>
      <c r="C35" s="9">
        <v>1</v>
      </c>
      <c r="D35" s="9" t="s">
        <v>14</v>
      </c>
      <c r="E35" s="10">
        <v>20000</v>
      </c>
      <c r="F35" s="10">
        <f t="shared" si="0"/>
        <v>20000</v>
      </c>
    </row>
    <row r="36" spans="1:6" ht="15">
      <c r="A36" s="6"/>
      <c r="B36" s="11" t="s">
        <v>13</v>
      </c>
      <c r="C36" s="9"/>
      <c r="D36" s="9"/>
      <c r="E36" s="10"/>
      <c r="F36" s="13">
        <f>SUM(F5:F35)</f>
        <v>249820</v>
      </c>
    </row>
    <row r="37" spans="1:6" ht="15">
      <c r="A37" s="6"/>
      <c r="B37" s="12" t="s">
        <v>47</v>
      </c>
      <c r="C37" s="14"/>
      <c r="D37" s="15"/>
      <c r="E37" s="13"/>
      <c r="F37" s="13">
        <f>F36*5%</f>
        <v>12491</v>
      </c>
    </row>
    <row r="38" spans="1:6" ht="15">
      <c r="A38" s="6"/>
      <c r="B38" s="12" t="s">
        <v>13</v>
      </c>
      <c r="C38" s="4"/>
      <c r="D38" s="4"/>
      <c r="E38" s="10"/>
      <c r="F38" s="13">
        <f>SUM(F36:F37)</f>
        <v>262311</v>
      </c>
    </row>
    <row r="39" spans="1:7" ht="12.75">
      <c r="A39" s="6"/>
      <c r="E39" s="6"/>
      <c r="F39" s="6"/>
      <c r="G39" s="6"/>
    </row>
    <row r="40" spans="1:7" ht="12.75">
      <c r="A40" s="6"/>
      <c r="E40" s="6"/>
      <c r="F40" s="6"/>
      <c r="G40" s="6"/>
    </row>
    <row r="41" spans="1:7" ht="12.75">
      <c r="A41" s="6"/>
      <c r="E41" s="6"/>
      <c r="F41" s="6"/>
      <c r="G41" s="6"/>
    </row>
    <row r="42" spans="1:7" ht="12.75">
      <c r="A42" s="6"/>
      <c r="E42" s="6"/>
      <c r="F42" s="6"/>
      <c r="G42" s="6"/>
    </row>
    <row r="43" spans="1:7" ht="12.75">
      <c r="A43" s="6"/>
      <c r="E43" s="6"/>
      <c r="F43" s="6"/>
      <c r="G43" s="6"/>
    </row>
    <row r="44" spans="1:7" ht="12.75">
      <c r="A44" s="6"/>
      <c r="E44" s="6"/>
      <c r="F44" s="6"/>
      <c r="G44" s="6"/>
    </row>
    <row r="45" spans="1:7" ht="12.75">
      <c r="A45" s="6"/>
      <c r="E45" s="6"/>
      <c r="F45" s="6"/>
      <c r="G45" s="6"/>
    </row>
    <row r="46" spans="1:7" ht="12.75">
      <c r="A46" s="6"/>
      <c r="E46" s="6"/>
      <c r="F46" s="6"/>
      <c r="G46" s="6"/>
    </row>
    <row r="47" spans="1:7" ht="12.75">
      <c r="A47" s="6"/>
      <c r="E47" s="6"/>
      <c r="F47" s="6"/>
      <c r="G47" s="6"/>
    </row>
    <row r="48" spans="1:7" ht="12.75">
      <c r="A48" s="6"/>
      <c r="E48" s="6"/>
      <c r="F48" s="6"/>
      <c r="G48" s="6"/>
    </row>
    <row r="49" spans="1:7" ht="12.75">
      <c r="A49" s="6"/>
      <c r="E49" s="6"/>
      <c r="F49" s="6"/>
      <c r="G49" s="6"/>
    </row>
    <row r="50" spans="1:7" ht="12.75">
      <c r="A50" s="6"/>
      <c r="E50" s="6"/>
      <c r="F50" s="6"/>
      <c r="G50" s="6"/>
    </row>
    <row r="51" spans="1:7" ht="12.75">
      <c r="A51" s="6"/>
      <c r="E51" s="6"/>
      <c r="F51" s="6"/>
      <c r="G51" s="6"/>
    </row>
    <row r="52" spans="1:7" ht="12.75">
      <c r="A52" s="6"/>
      <c r="E52" s="6"/>
      <c r="F52" s="6"/>
      <c r="G52" s="6"/>
    </row>
    <row r="53" spans="1:7" ht="12.75">
      <c r="A53" s="6"/>
      <c r="E53" s="6"/>
      <c r="F53" s="6"/>
      <c r="G53" s="6"/>
    </row>
    <row r="54" spans="1:7" ht="12.75">
      <c r="A54" s="6"/>
      <c r="E54" s="6"/>
      <c r="F54" s="6"/>
      <c r="G54" s="6"/>
    </row>
    <row r="55" spans="1:7" ht="12.75">
      <c r="A55" s="6"/>
      <c r="E55" s="6"/>
      <c r="F55" s="6"/>
      <c r="G55" s="6"/>
    </row>
    <row r="56" spans="1:7" ht="12.75">
      <c r="A56" s="6"/>
      <c r="E56" s="6"/>
      <c r="F56" s="6"/>
      <c r="G56" s="6"/>
    </row>
    <row r="57" spans="1:7" ht="12.75">
      <c r="A57" s="6"/>
      <c r="E57" s="6"/>
      <c r="F57" s="6"/>
      <c r="G57" s="6"/>
    </row>
    <row r="58" spans="1:7" ht="12.75">
      <c r="A58" s="6"/>
      <c r="E58" s="6"/>
      <c r="F58" s="6"/>
      <c r="G58" s="6"/>
    </row>
    <row r="59" spans="1:7" ht="12.75">
      <c r="A59" s="6"/>
      <c r="E59" s="6"/>
      <c r="F59" s="6"/>
      <c r="G59" s="6"/>
    </row>
    <row r="60" spans="1:7" ht="12.75">
      <c r="A60" s="6"/>
      <c r="E60" s="6"/>
      <c r="F60" s="6"/>
      <c r="G60" s="6"/>
    </row>
    <row r="61" spans="1:7" ht="12.75">
      <c r="A61" s="6"/>
      <c r="E61" s="6"/>
      <c r="F61" s="6"/>
      <c r="G61" s="6"/>
    </row>
    <row r="62" spans="1:7" ht="12.75">
      <c r="A62" s="6"/>
      <c r="E62" s="6"/>
      <c r="F62" s="6"/>
      <c r="G62" s="6"/>
    </row>
    <row r="63" spans="1:7" ht="12.75">
      <c r="A63" s="6"/>
      <c r="E63" s="6"/>
      <c r="F63" s="6"/>
      <c r="G63" s="6"/>
    </row>
    <row r="64" spans="1:7" ht="12.75">
      <c r="A64" s="6"/>
      <c r="E64" s="6"/>
      <c r="F64" s="6"/>
      <c r="G64" s="6"/>
    </row>
    <row r="65" spans="1:7" ht="12.75">
      <c r="A65" s="6"/>
      <c r="E65" s="6"/>
      <c r="F65" s="6"/>
      <c r="G65" s="6"/>
    </row>
    <row r="66" spans="1:7" ht="12.75">
      <c r="A66" s="6"/>
      <c r="E66" s="6"/>
      <c r="F66" s="6"/>
      <c r="G66" s="6"/>
    </row>
    <row r="67" spans="1:7" ht="12.75">
      <c r="A67" s="6"/>
      <c r="E67" s="6"/>
      <c r="F67" s="6"/>
      <c r="G67" s="6"/>
    </row>
    <row r="68" spans="1:7" ht="12.75">
      <c r="A68" s="6"/>
      <c r="E68" s="6"/>
      <c r="F68" s="6"/>
      <c r="G68" s="6"/>
    </row>
    <row r="69" spans="1:7" ht="12.75">
      <c r="A69" s="6"/>
      <c r="E69" s="6"/>
      <c r="F69" s="6"/>
      <c r="G69" s="6"/>
    </row>
    <row r="70" spans="1:7" ht="12.75">
      <c r="A70" s="6"/>
      <c r="E70" s="6"/>
      <c r="F70" s="6"/>
      <c r="G70" s="6"/>
    </row>
    <row r="71" spans="1:7" ht="12.75">
      <c r="A71" s="6"/>
      <c r="E71" s="6"/>
      <c r="F71" s="6"/>
      <c r="G71" s="6"/>
    </row>
    <row r="72" spans="1:7" ht="12.75">
      <c r="A72" s="6"/>
      <c r="E72" s="6"/>
      <c r="F72" s="6"/>
      <c r="G72" s="6"/>
    </row>
    <row r="73" spans="1:7" ht="12.75">
      <c r="A73" s="6"/>
      <c r="E73" s="6"/>
      <c r="F73" s="6"/>
      <c r="G73" s="6"/>
    </row>
    <row r="74" spans="1:7" ht="12.75">
      <c r="A74" s="6"/>
      <c r="E74" s="6"/>
      <c r="F74" s="6"/>
      <c r="G74" s="6"/>
    </row>
    <row r="75" spans="1:7" ht="12.75">
      <c r="A75" s="6"/>
      <c r="E75" s="6"/>
      <c r="F75" s="6"/>
      <c r="G75" s="6"/>
    </row>
    <row r="76" spans="1:7" ht="12.75">
      <c r="A76" s="6"/>
      <c r="E76" s="6"/>
      <c r="F76" s="6"/>
      <c r="G76" s="6"/>
    </row>
    <row r="77" spans="1:7" ht="12.75">
      <c r="A77" s="6"/>
      <c r="E77" s="6"/>
      <c r="F77" s="6"/>
      <c r="G77" s="6"/>
    </row>
    <row r="78" spans="1:7" ht="12.75">
      <c r="A78" s="6"/>
      <c r="E78" s="6"/>
      <c r="F78" s="6"/>
      <c r="G78" s="6"/>
    </row>
    <row r="79" spans="1:7" ht="12.75">
      <c r="A79" s="6"/>
      <c r="E79" s="6"/>
      <c r="F79" s="6"/>
      <c r="G79" s="6"/>
    </row>
    <row r="80" spans="1:7" ht="12.75">
      <c r="A80" s="6"/>
      <c r="E80" s="6"/>
      <c r="F80" s="6"/>
      <c r="G80" s="6"/>
    </row>
    <row r="81" spans="1:7" ht="12.75">
      <c r="A81" s="6"/>
      <c r="E81" s="6"/>
      <c r="F81" s="6"/>
      <c r="G81" s="6"/>
    </row>
    <row r="82" spans="1:7" ht="12.75">
      <c r="A82" s="6"/>
      <c r="E82" s="6"/>
      <c r="F82" s="6"/>
      <c r="G82" s="6"/>
    </row>
    <row r="83" spans="1:7" ht="12.75">
      <c r="A83" s="6"/>
      <c r="E83" s="6"/>
      <c r="F83" s="6"/>
      <c r="G83" s="6"/>
    </row>
    <row r="84" spans="1:7" ht="12.75">
      <c r="A84" s="6"/>
      <c r="E84" s="6"/>
      <c r="F84" s="6"/>
      <c r="G84" s="6"/>
    </row>
    <row r="85" spans="1:7" ht="12.75">
      <c r="A85" s="6"/>
      <c r="E85" s="6"/>
      <c r="F85" s="6"/>
      <c r="G85" s="6"/>
    </row>
    <row r="86" spans="1:7" ht="12.75">
      <c r="A86" s="6"/>
      <c r="E86" s="6"/>
      <c r="F86" s="6"/>
      <c r="G86" s="6"/>
    </row>
    <row r="87" spans="1:7" ht="12.75">
      <c r="A87" s="6"/>
      <c r="E87" s="6"/>
      <c r="F87" s="6"/>
      <c r="G87" s="6"/>
    </row>
    <row r="88" spans="1:7" ht="12.75">
      <c r="A88" s="6"/>
      <c r="E88" s="6"/>
      <c r="F88" s="6"/>
      <c r="G88" s="6"/>
    </row>
    <row r="89" spans="1:7" ht="12.75">
      <c r="A89" s="6"/>
      <c r="E89" s="6"/>
      <c r="F89" s="6"/>
      <c r="G89" s="6"/>
    </row>
    <row r="90" spans="1:7" ht="12.75">
      <c r="A90" s="6"/>
      <c r="E90" s="6"/>
      <c r="F90" s="6"/>
      <c r="G90" s="6"/>
    </row>
    <row r="91" spans="1:7" ht="12.75">
      <c r="A91" s="6"/>
      <c r="E91" s="6"/>
      <c r="F91" s="6"/>
      <c r="G91" s="6"/>
    </row>
    <row r="92" spans="1:7" ht="12.75">
      <c r="A92" s="6"/>
      <c r="E92" s="6"/>
      <c r="F92" s="6"/>
      <c r="G92" s="6"/>
    </row>
    <row r="93" spans="1:7" ht="12.75">
      <c r="A93" s="6"/>
      <c r="E93" s="6"/>
      <c r="F93" s="6"/>
      <c r="G93" s="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Timus</dc:creator>
  <cp:keywords/>
  <dc:description/>
  <cp:lastModifiedBy>Павел</cp:lastModifiedBy>
  <cp:lastPrinted>2009-07-11T01:13:55Z</cp:lastPrinted>
  <dcterms:created xsi:type="dcterms:W3CDTF">2007-02-20T06:53:13Z</dcterms:created>
  <dcterms:modified xsi:type="dcterms:W3CDTF">2009-12-18T04:21:52Z</dcterms:modified>
  <cp:category/>
  <cp:version/>
  <cp:contentType/>
  <cp:contentStatus/>
</cp:coreProperties>
</file>